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复兴公司" sheetId="1" r:id="rId1"/>
  </sheets>
  <definedNames/>
  <calcPr fullCalcOnLoad="1"/>
</workbook>
</file>

<file path=xl/sharedStrings.xml><?xml version="1.0" encoding="utf-8"?>
<sst xmlns="http://schemas.openxmlformats.org/spreadsheetml/2006/main" count="96" uniqueCount="50">
  <si>
    <t>合肥市复兴置业投资有限公司、合肥海创城市运营管理有限公司公开招聘15名工作人员岗位需求表</t>
  </si>
  <si>
    <t>序号</t>
  </si>
  <si>
    <t>招聘单位</t>
  </si>
  <si>
    <t>岗位名称</t>
  </si>
  <si>
    <t>岗位代码</t>
  </si>
  <si>
    <t>人数</t>
  </si>
  <si>
    <t>性别</t>
  </si>
  <si>
    <t>年龄</t>
  </si>
  <si>
    <t>学历</t>
  </si>
  <si>
    <t>专业</t>
  </si>
  <si>
    <t>职称要求</t>
  </si>
  <si>
    <t>岗位要求</t>
  </si>
  <si>
    <t>薪酬待遇</t>
  </si>
  <si>
    <t>复兴公司</t>
  </si>
  <si>
    <t>融资主管</t>
  </si>
  <si>
    <t>不限</t>
  </si>
  <si>
    <t>35周岁以下</t>
  </si>
  <si>
    <t>本科及以上</t>
  </si>
  <si>
    <t>经济类、金融类</t>
  </si>
  <si>
    <t>中级会计职称及以上</t>
  </si>
  <si>
    <r>
      <t>1.</t>
    </r>
    <r>
      <rPr>
        <b/>
        <sz val="12"/>
        <rFont val="宋体"/>
        <family val="0"/>
      </rPr>
      <t>具有3年以上投融资工作经验；</t>
    </r>
    <r>
      <rPr>
        <sz val="12"/>
        <rFont val="宋体"/>
        <family val="0"/>
      </rPr>
      <t xml:space="preserve">
2.具有扎实丰富的金融专业知识，了解相关的金融政策，熟悉房企基本融资业务流程；
3.具备银行机构工作经验、项目处置或清算工作经验，在上市筹备、国有企业或产权交易机构有工作经历的优先考虑；
4.具备注册会计师、证券从业或基金从业证书者优先考虑；
5.具有较好沟通协调能力；
6.条件突出的，年龄限制可放宽至40周岁。</t>
    </r>
  </si>
  <si>
    <t>9-11万</t>
  </si>
  <si>
    <t>主办会计</t>
  </si>
  <si>
    <t>金融学、会计学、财务管理</t>
  </si>
  <si>
    <r>
      <t>1</t>
    </r>
    <r>
      <rPr>
        <b/>
        <sz val="12"/>
        <rFont val="宋体"/>
        <family val="0"/>
      </rPr>
      <t>.具有3年及以上房地产开发企业、建筑企业或国企等同类型单位的财务相关工作经历；</t>
    </r>
    <r>
      <rPr>
        <sz val="12"/>
        <rFont val="宋体"/>
        <family val="0"/>
      </rPr>
      <t xml:space="preserve">
2.具有资产运营或酒店管理工作经验者优先；
3.熟悉国家财务税务政策和法规、熟悉电子报税流程、日常帐务处理、税务处理、财务报表编制、熟练操作财务软件和办公软件；
4.具有较好沟通协调能力。</t>
    </r>
  </si>
  <si>
    <t>设计管理主管</t>
  </si>
  <si>
    <t>建筑类、管理科学与工程类</t>
  </si>
  <si>
    <r>
      <t>1.</t>
    </r>
    <r>
      <rPr>
        <b/>
        <sz val="12"/>
        <rFont val="宋体"/>
        <family val="0"/>
      </rPr>
      <t>具备5年以上设计院城乡规划或方案总图设计经验；</t>
    </r>
    <r>
      <rPr>
        <sz val="12"/>
        <rFont val="宋体"/>
        <family val="0"/>
      </rPr>
      <t xml:space="preserve">
2.持有注册城乡规划师或注册建筑师等相关注册证书或中级以上规划类职称优先考虑；
3.熟悉国家、省、市规划设计相关法律法规、施工技术及验收规范；
4.有较强的组织能力及沟通、协调能力及管理能力，责任心强,有较强的团队合作意识。</t>
    </r>
  </si>
  <si>
    <t>设计管理专员</t>
  </si>
  <si>
    <t>30周岁以下</t>
  </si>
  <si>
    <r>
      <t>1.</t>
    </r>
    <r>
      <rPr>
        <b/>
        <sz val="12"/>
        <rFont val="宋体"/>
        <family val="0"/>
      </rPr>
      <t>限招2023年应届毕业生；</t>
    </r>
    <r>
      <rPr>
        <sz val="12"/>
        <rFont val="宋体"/>
        <family val="0"/>
      </rPr>
      <t xml:space="preserve">
2.熟练使用CAD\天正建筑等专业设计软件；
3.较强的组织能力、沟通协调能力及管理能力,有较强的团队合作意识。</t>
    </r>
  </si>
  <si>
    <t>8-9万</t>
  </si>
  <si>
    <t>投资发展主管</t>
  </si>
  <si>
    <t>建筑类、经济学类、管理科学与工程类、工商管理类</t>
  </si>
  <si>
    <r>
      <t>1</t>
    </r>
    <r>
      <rPr>
        <b/>
        <sz val="12"/>
        <rFont val="宋体"/>
        <family val="0"/>
      </rPr>
      <t>.具备5年以上大型地产公司的投资工作经验；</t>
    </r>
    <r>
      <rPr>
        <sz val="12"/>
        <rFont val="宋体"/>
        <family val="0"/>
      </rPr>
      <t xml:space="preserve">
2.熟悉土地市场的运作程序、有关知识及相关政策，具备房地产投资测算、土地价值判断等方面的专业知识技能；
3.有投资分析管理相关工作经验，具有政府合作投资项目参与经验的优先；
4.有较强的沟通协调组织能力。</t>
    </r>
  </si>
  <si>
    <t>法务专员</t>
  </si>
  <si>
    <t>法学类</t>
  </si>
  <si>
    <r>
      <t>1.</t>
    </r>
    <r>
      <rPr>
        <b/>
        <sz val="12"/>
        <rFont val="宋体"/>
        <family val="0"/>
      </rPr>
      <t>具有2年及以上法务工作经验</t>
    </r>
    <r>
      <rPr>
        <sz val="12"/>
        <rFont val="宋体"/>
        <family val="0"/>
      </rPr>
      <t>，熟悉法律法规、合同法等相关法律知识；
2.具备良好的沟通能力、谈判技巧和分析能力；
3.熟悉合同管理流程，能够独立处理合同起草、审核、谈判和执行等相关事务；
4.中共党员优先。</t>
    </r>
  </si>
  <si>
    <t>海创公司</t>
  </si>
  <si>
    <r>
      <t>1.</t>
    </r>
    <r>
      <rPr>
        <b/>
        <sz val="12"/>
        <rFont val="宋体"/>
        <family val="0"/>
      </rPr>
      <t>具有3年及以上主办会计相关工作经历；</t>
    </r>
    <r>
      <rPr>
        <sz val="12"/>
        <rFont val="宋体"/>
        <family val="0"/>
      </rPr>
      <t xml:space="preserve">
2.具有资产运营或物业管理财务工作经验者优先；
3.熟悉国家财务税务政策和法规、熟悉电子报税流程、日常帐务处理、税务处理、财务报表编制、熟练操作财务软件和办公软件；
4.具有较好沟通协调能力。</t>
    </r>
  </si>
  <si>
    <t>综合专员</t>
  </si>
  <si>
    <t>30周岁
及以下</t>
  </si>
  <si>
    <t>新闻学、汉语言文学、行政管理专业</t>
  </si>
  <si>
    <r>
      <t>1.</t>
    </r>
    <r>
      <rPr>
        <b/>
        <sz val="11"/>
        <rFont val="宋体"/>
        <family val="0"/>
      </rPr>
      <t>具有2年及以上工作经验；</t>
    </r>
    <r>
      <rPr>
        <sz val="11"/>
        <rFont val="宋体"/>
        <family val="0"/>
      </rPr>
      <t xml:space="preserve">
2.具备熟练使用各类办公软件进行文字图表编辑和加工能力；                                                               3.中共党员优先。</t>
    </r>
  </si>
  <si>
    <t>长租公寓项目资深运营官</t>
  </si>
  <si>
    <r>
      <t>1</t>
    </r>
    <r>
      <rPr>
        <b/>
        <sz val="11"/>
        <rFont val="宋体"/>
        <family val="0"/>
      </rPr>
      <t xml:space="preserve">.具有2年及以上长租公寓或新媒体传播相关运营、管理工作经验；        </t>
    </r>
    <r>
      <rPr>
        <sz val="11"/>
        <rFont val="宋体"/>
        <family val="0"/>
      </rPr>
      <t xml:space="preserve">                                  
2.具有丰富营销拓客经验，或擅长活动组织策划能力者优先考虑；
3.相关工作经验丰富者学历可放宽至大专。</t>
    </r>
  </si>
  <si>
    <t>物业出纳</t>
  </si>
  <si>
    <t>30周岁及以下</t>
  </si>
  <si>
    <r>
      <t>1.</t>
    </r>
    <r>
      <rPr>
        <b/>
        <sz val="11"/>
        <rFont val="宋体"/>
        <family val="0"/>
      </rPr>
      <t>具有2年以上财务核算或项目财务管理工作经验；</t>
    </r>
    <r>
      <rPr>
        <sz val="11"/>
        <rFont val="宋体"/>
        <family val="0"/>
      </rPr>
      <t xml:space="preserve">
2.具有物业行业财务岗位经历优先考虑。</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</si>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</sst>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20"/>
      <name val="方正小标宋简体"/>
      <family val="0"/>
    </font>
    <font>
      <b/>
      <sz val="11"/>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2"/>
      <name val="宋体"/>
      <family val="0"/>
    </font>
    <font>
      <u val="single"/>
      <sz val="11"/>
      <color rgb="FF800080"/>
      <name val="宋体"/>
      <family val="0"/>
    </font>
    <font>
      <b/>
      <sz val="18"/>
      <color rgb="FF435369"/>
      <name val="宋体"/>
      <family val="0"/>
    </font>
    <font>
      <b/>
      <sz val="15"/>
      <color rgb="FF435369"/>
      <name val="宋体"/>
      <family val="0"/>
    </font>
    <font>
      <b/>
      <sz val="13"/>
      <color rgb="FF435369"/>
      <name val="宋体"/>
      <family val="0"/>
    </font>
    <font>
      <b/>
      <sz val="11"/>
      <color rgb="FF435369"/>
      <name val="宋体"/>
      <family val="0"/>
    </font>
    <font>
      <sz val="11"/>
      <color rgb="FF3F3F76"/>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0006"/>
      <name val="宋体"/>
      <family val="0"/>
    </font>
    <font>
      <sz val="11"/>
      <color rgb="FF9C6500"/>
      <name val="宋体"/>
      <family val="0"/>
    </font>
  </fonts>
  <fills count="32">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9DC3E5"/>
        <bgColor indexed="64"/>
      </patternFill>
    </fill>
    <fill>
      <patternFill patternType="solid">
        <fgColor rgb="FFED7B30"/>
        <bgColor indexed="64"/>
      </patternFill>
    </fill>
    <fill>
      <patternFill patternType="solid">
        <fgColor rgb="FFFBE4D5"/>
        <bgColor indexed="64"/>
      </patternFill>
    </fill>
    <fill>
      <patternFill patternType="solid">
        <fgColor rgb="FFF7CAAC"/>
        <bgColor indexed="64"/>
      </patternFill>
    </fill>
    <fill>
      <patternFill patternType="solid">
        <fgColor rgb="FFF4B083"/>
        <bgColor indexed="64"/>
      </patternFill>
    </fill>
    <fill>
      <patternFill patternType="solid">
        <fgColor rgb="FFEDEDED"/>
        <bgColor indexed="64"/>
      </patternFill>
    </fill>
    <fill>
      <patternFill patternType="solid">
        <fgColor rgb="FFDBDBDB"/>
        <bgColor indexed="64"/>
      </patternFill>
    </fill>
    <fill>
      <patternFill patternType="solid">
        <fgColor rgb="FFC9C9C9"/>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FFD865"/>
        <bgColor indexed="64"/>
      </patternFill>
    </fill>
    <fill>
      <patternFill patternType="solid">
        <fgColor rgb="FF4473C4"/>
        <bgColor indexed="64"/>
      </patternFill>
    </fill>
    <fill>
      <patternFill patternType="solid">
        <fgColor rgb="FFD9E3F3"/>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E2EFD9"/>
        <bgColor indexed="64"/>
      </patternFill>
    </fill>
    <fill>
      <patternFill patternType="solid">
        <fgColor rgb="FFC5E0B3"/>
        <bgColor indexed="64"/>
      </patternFill>
    </fill>
    <fill>
      <patternFill patternType="solid">
        <fgColor rgb="FFA8D08E"/>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4" fillId="0" borderId="0" applyNumberFormat="0" applyFill="0" applyBorder="0" applyAlignment="0" applyProtection="0"/>
    <xf numFmtId="0" fontId="6" fillId="2" borderId="1" applyNumberFormat="0" applyFont="0" applyAlignment="0" applyProtection="0"/>
    <xf numFmtId="0" fontId="7" fillId="0" borderId="0" applyNumberForma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26" fillId="0" borderId="2"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 borderId="4" applyNumberFormat="0" applyAlignment="0" applyProtection="0"/>
    <xf numFmtId="0" fontId="30" fillId="4" borderId="5" applyNumberFormat="0" applyAlignment="0" applyProtection="0"/>
    <xf numFmtId="0" fontId="31" fillId="4" borderId="4" applyNumberFormat="0" applyAlignment="0" applyProtection="0"/>
    <xf numFmtId="0" fontId="16" fillId="5" borderId="6" applyNumberFormat="0" applyAlignment="0" applyProtection="0"/>
    <xf numFmtId="0" fontId="32" fillId="0" borderId="7" applyNumberFormat="0" applyFill="0" applyAlignment="0" applyProtection="0"/>
    <xf numFmtId="0" fontId="18" fillId="0" borderId="8" applyNumberFormat="0" applyFill="0" applyAlignment="0" applyProtection="0"/>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5"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2" fillId="31" borderId="0" applyNumberFormat="0" applyBorder="0" applyAlignment="0" applyProtection="0"/>
  </cellStyleXfs>
  <cellXfs count="24">
    <xf numFmtId="0" fontId="0" fillId="0" borderId="0" xfId="0"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alignment horizontal="left" vertical="center" wrapText="1"/>
    </xf>
    <xf numFmtId="58" fontId="0"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0" fontId="1" fillId="0" borderId="9" xfId="0"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4"/>
  <sheetViews>
    <sheetView tabSelected="1" zoomScaleSheetLayoutView="100" workbookViewId="0" topLeftCell="A1">
      <pane ySplit="2" topLeftCell="A8" activePane="bottomLeft" state="frozen"/>
      <selection pane="bottomLeft" activeCell="A1" sqref="A1:L1"/>
    </sheetView>
  </sheetViews>
  <sheetFormatPr defaultColWidth="9.00390625" defaultRowHeight="14.25"/>
  <cols>
    <col min="1" max="1" width="8.875" style="4" customWidth="1"/>
    <col min="2" max="2" width="10.25390625" style="4" customWidth="1"/>
    <col min="3" max="3" width="12.125" style="5" customWidth="1"/>
    <col min="4" max="8" width="8.875" style="5" customWidth="1"/>
    <col min="9" max="9" width="17.75390625" style="5" customWidth="1"/>
    <col min="10" max="10" width="8.875" style="5" customWidth="1"/>
    <col min="11" max="11" width="109.125" style="6" customWidth="1"/>
    <col min="12" max="16384" width="9.00390625" style="4" customWidth="1"/>
  </cols>
  <sheetData>
    <row r="1" spans="1:12" ht="25.5">
      <c r="A1" s="7" t="s">
        <v>0</v>
      </c>
      <c r="B1" s="7"/>
      <c r="C1" s="7"/>
      <c r="D1" s="7"/>
      <c r="E1" s="7"/>
      <c r="F1" s="7"/>
      <c r="G1" s="7"/>
      <c r="H1" s="7"/>
      <c r="I1" s="7"/>
      <c r="J1" s="7"/>
      <c r="K1" s="7"/>
      <c r="L1" s="7"/>
    </row>
    <row r="2" spans="1:12" ht="33" customHeight="1">
      <c r="A2" s="8" t="s">
        <v>1</v>
      </c>
      <c r="B2" s="8" t="s">
        <v>2</v>
      </c>
      <c r="C2" s="8" t="s">
        <v>3</v>
      </c>
      <c r="D2" s="8" t="s">
        <v>4</v>
      </c>
      <c r="E2" s="8" t="s">
        <v>5</v>
      </c>
      <c r="F2" s="8" t="s">
        <v>6</v>
      </c>
      <c r="G2" s="8" t="s">
        <v>7</v>
      </c>
      <c r="H2" s="8" t="s">
        <v>8</v>
      </c>
      <c r="I2" s="8" t="s">
        <v>9</v>
      </c>
      <c r="J2" s="8" t="s">
        <v>10</v>
      </c>
      <c r="K2" s="8" t="s">
        <v>11</v>
      </c>
      <c r="L2" s="17" t="s">
        <v>12</v>
      </c>
    </row>
    <row r="3" spans="1:12" s="1" customFormat="1" ht="85.5">
      <c r="A3" s="9">
        <v>1</v>
      </c>
      <c r="B3" s="10" t="s">
        <v>13</v>
      </c>
      <c r="C3" s="9" t="s">
        <v>14</v>
      </c>
      <c r="D3" s="9">
        <v>231201</v>
      </c>
      <c r="E3" s="9">
        <v>1</v>
      </c>
      <c r="F3" s="9" t="s">
        <v>15</v>
      </c>
      <c r="G3" s="9" t="s">
        <v>16</v>
      </c>
      <c r="H3" s="9" t="s">
        <v>17</v>
      </c>
      <c r="I3" s="9" t="s">
        <v>18</v>
      </c>
      <c r="J3" s="9" t="s">
        <v>19</v>
      </c>
      <c r="K3" s="18" t="s">
        <v>20</v>
      </c>
      <c r="L3" s="19" t="s">
        <v>21</v>
      </c>
    </row>
    <row r="4" spans="1:12" s="1" customFormat="1" ht="71.25">
      <c r="A4" s="9">
        <v>2</v>
      </c>
      <c r="B4" s="10"/>
      <c r="C4" s="9" t="s">
        <v>22</v>
      </c>
      <c r="D4" s="9">
        <v>231202</v>
      </c>
      <c r="E4" s="9">
        <v>1</v>
      </c>
      <c r="F4" s="9" t="s">
        <v>15</v>
      </c>
      <c r="G4" s="9" t="s">
        <v>16</v>
      </c>
      <c r="H4" s="9" t="s">
        <v>17</v>
      </c>
      <c r="I4" s="9" t="s">
        <v>23</v>
      </c>
      <c r="J4" s="9" t="s">
        <v>19</v>
      </c>
      <c r="K4" s="18" t="s">
        <v>24</v>
      </c>
      <c r="L4" s="19" t="s">
        <v>21</v>
      </c>
    </row>
    <row r="5" spans="1:12" s="1" customFormat="1" ht="67.5" customHeight="1">
      <c r="A5" s="9">
        <v>3</v>
      </c>
      <c r="B5" s="10"/>
      <c r="C5" s="9" t="s">
        <v>25</v>
      </c>
      <c r="D5" s="9">
        <v>231203</v>
      </c>
      <c r="E5" s="9">
        <v>1</v>
      </c>
      <c r="F5" s="9" t="s">
        <v>15</v>
      </c>
      <c r="G5" s="9" t="s">
        <v>16</v>
      </c>
      <c r="H5" s="9" t="s">
        <v>17</v>
      </c>
      <c r="I5" s="9" t="s">
        <v>26</v>
      </c>
      <c r="J5" s="9" t="s">
        <v>15</v>
      </c>
      <c r="K5" s="18" t="s">
        <v>27</v>
      </c>
      <c r="L5" s="19" t="s">
        <v>21</v>
      </c>
    </row>
    <row r="6" spans="1:12" s="1" customFormat="1" ht="48" customHeight="1">
      <c r="A6" s="9">
        <v>4</v>
      </c>
      <c r="B6" s="10"/>
      <c r="C6" s="9" t="s">
        <v>28</v>
      </c>
      <c r="D6" s="9">
        <v>231204</v>
      </c>
      <c r="E6" s="9">
        <v>1</v>
      </c>
      <c r="F6" s="9" t="s">
        <v>15</v>
      </c>
      <c r="G6" s="9" t="s">
        <v>29</v>
      </c>
      <c r="H6" s="9" t="s">
        <v>17</v>
      </c>
      <c r="I6" s="9" t="s">
        <v>26</v>
      </c>
      <c r="J6" s="9" t="s">
        <v>15</v>
      </c>
      <c r="K6" s="18" t="s">
        <v>30</v>
      </c>
      <c r="L6" s="19" t="s">
        <v>31</v>
      </c>
    </row>
    <row r="7" spans="1:12" s="1" customFormat="1" ht="72" customHeight="1">
      <c r="A7" s="9">
        <v>5</v>
      </c>
      <c r="B7" s="10"/>
      <c r="C7" s="9" t="s">
        <v>32</v>
      </c>
      <c r="D7" s="9">
        <v>231205</v>
      </c>
      <c r="E7" s="9">
        <v>1</v>
      </c>
      <c r="F7" s="9" t="s">
        <v>15</v>
      </c>
      <c r="G7" s="9" t="s">
        <v>16</v>
      </c>
      <c r="H7" s="9" t="s">
        <v>17</v>
      </c>
      <c r="I7" s="9" t="s">
        <v>33</v>
      </c>
      <c r="J7" s="9" t="s">
        <v>15</v>
      </c>
      <c r="K7" s="18" t="s">
        <v>34</v>
      </c>
      <c r="L7" s="19" t="s">
        <v>21</v>
      </c>
    </row>
    <row r="8" spans="1:12" s="2" customFormat="1" ht="69.75" customHeight="1">
      <c r="A8" s="9">
        <v>6</v>
      </c>
      <c r="B8" s="10"/>
      <c r="C8" s="9" t="s">
        <v>35</v>
      </c>
      <c r="D8" s="9">
        <v>231206</v>
      </c>
      <c r="E8" s="9">
        <v>1</v>
      </c>
      <c r="F8" s="9" t="s">
        <v>15</v>
      </c>
      <c r="G8" s="9" t="s">
        <v>16</v>
      </c>
      <c r="H8" s="9" t="s">
        <v>17</v>
      </c>
      <c r="I8" s="9" t="s">
        <v>36</v>
      </c>
      <c r="J8" s="9" t="s">
        <v>15</v>
      </c>
      <c r="K8" s="18" t="s">
        <v>37</v>
      </c>
      <c r="L8" s="19" t="s">
        <v>21</v>
      </c>
    </row>
    <row r="9" spans="1:12" s="1" customFormat="1" ht="71.25">
      <c r="A9" s="9">
        <v>7</v>
      </c>
      <c r="B9" s="10" t="s">
        <v>38</v>
      </c>
      <c r="C9" s="9" t="s">
        <v>22</v>
      </c>
      <c r="D9" s="9">
        <v>231207</v>
      </c>
      <c r="E9" s="9">
        <v>1</v>
      </c>
      <c r="F9" s="9" t="s">
        <v>15</v>
      </c>
      <c r="G9" s="9" t="s">
        <v>16</v>
      </c>
      <c r="H9" s="9" t="s">
        <v>17</v>
      </c>
      <c r="I9" s="9" t="s">
        <v>23</v>
      </c>
      <c r="J9" s="9" t="s">
        <v>19</v>
      </c>
      <c r="K9" s="18" t="s">
        <v>39</v>
      </c>
      <c r="L9" s="19" t="s">
        <v>21</v>
      </c>
    </row>
    <row r="10" spans="1:12" s="3" customFormat="1" ht="40.5">
      <c r="A10" s="9">
        <v>8</v>
      </c>
      <c r="B10" s="10"/>
      <c r="C10" s="11" t="s">
        <v>40</v>
      </c>
      <c r="D10" s="9">
        <v>231208</v>
      </c>
      <c r="E10" s="11">
        <v>1</v>
      </c>
      <c r="F10" s="11" t="s">
        <v>15</v>
      </c>
      <c r="G10" s="12" t="s">
        <v>41</v>
      </c>
      <c r="H10" s="12" t="s">
        <v>17</v>
      </c>
      <c r="I10" s="12" t="s">
        <v>42</v>
      </c>
      <c r="J10" s="20" t="s">
        <v>15</v>
      </c>
      <c r="K10" s="21" t="s">
        <v>43</v>
      </c>
      <c r="L10" s="19" t="s">
        <v>31</v>
      </c>
    </row>
    <row r="11" spans="1:12" s="3" customFormat="1" ht="51" customHeight="1">
      <c r="A11" s="9">
        <v>9</v>
      </c>
      <c r="B11" s="10"/>
      <c r="C11" s="12" t="s">
        <v>44</v>
      </c>
      <c r="D11" s="9">
        <v>231209</v>
      </c>
      <c r="E11" s="11">
        <v>3</v>
      </c>
      <c r="F11" s="11" t="s">
        <v>15</v>
      </c>
      <c r="G11" s="12" t="s">
        <v>41</v>
      </c>
      <c r="H11" s="12" t="s">
        <v>17</v>
      </c>
      <c r="I11" s="12" t="s">
        <v>15</v>
      </c>
      <c r="J11" s="20" t="s">
        <v>15</v>
      </c>
      <c r="K11" s="21" t="s">
        <v>45</v>
      </c>
      <c r="L11" s="19" t="s">
        <v>21</v>
      </c>
    </row>
    <row r="12" spans="1:12" s="3" customFormat="1" ht="36.75" customHeight="1">
      <c r="A12" s="9">
        <v>10</v>
      </c>
      <c r="B12" s="10"/>
      <c r="C12" s="12" t="s">
        <v>46</v>
      </c>
      <c r="D12" s="9">
        <v>231210</v>
      </c>
      <c r="E12" s="12">
        <v>4</v>
      </c>
      <c r="F12" s="12" t="s">
        <v>15</v>
      </c>
      <c r="G12" s="12" t="s">
        <v>47</v>
      </c>
      <c r="H12" s="12" t="s">
        <v>17</v>
      </c>
      <c r="I12" s="22" t="s">
        <v>23</v>
      </c>
      <c r="J12" s="20" t="s">
        <v>15</v>
      </c>
      <c r="K12" s="21" t="s">
        <v>48</v>
      </c>
      <c r="L12" s="19" t="s">
        <v>31</v>
      </c>
    </row>
    <row r="13" spans="1:12" ht="33.75" customHeight="1">
      <c r="A13" s="13" t="s">
        <v>49</v>
      </c>
      <c r="B13" s="13"/>
      <c r="C13" s="13"/>
      <c r="D13" s="13"/>
      <c r="E13" s="14">
        <f>SUM(E3:E12)</f>
        <v>15</v>
      </c>
      <c r="F13" s="13"/>
      <c r="G13" s="13"/>
      <c r="H13" s="13"/>
      <c r="I13" s="13"/>
      <c r="J13" s="13"/>
      <c r="K13" s="13"/>
      <c r="L13" s="13"/>
    </row>
    <row r="14" spans="1:11" ht="14.25">
      <c r="A14" s="15"/>
      <c r="B14" s="15"/>
      <c r="C14" s="16"/>
      <c r="D14" s="16"/>
      <c r="E14" s="16"/>
      <c r="F14" s="16"/>
      <c r="G14" s="16"/>
      <c r="H14" s="16"/>
      <c r="I14" s="16"/>
      <c r="J14" s="16"/>
      <c r="K14" s="23"/>
    </row>
  </sheetData>
  <sheetProtection/>
  <mergeCells count="5">
    <mergeCell ref="A1:L1"/>
    <mergeCell ref="A13:C13"/>
    <mergeCell ref="F13:L13"/>
    <mergeCell ref="B3:B8"/>
    <mergeCell ref="B9:B12"/>
  </mergeCells>
  <printOptions horizontalCentered="1"/>
  <pageMargins left="0.25" right="0.25" top="0.75" bottom="0.75" header="0.2986111111111111" footer="0.2986111111111111"/>
  <pageSetup fitToHeight="0" fitToWidth="1" horizontalDpi="600" verticalDpi="600" orientation="landscape" paperSize="9" scale="5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王飞</cp:lastModifiedBy>
  <dcterms:created xsi:type="dcterms:W3CDTF">2016-12-02T08:54:00Z</dcterms:created>
  <dcterms:modified xsi:type="dcterms:W3CDTF">2023-12-26T02:23:25Z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8B0C7BE6EC92467699A26AFA252A92DB_13</vt:lpwstr>
  </property>
</Properties>
</file>