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职位表" sheetId="1" state="hidden" r:id="rId1"/>
    <sheet name="肥西产城控股集团" sheetId="2" r:id="rId2"/>
  </sheets>
  <definedNames>
    <definedName name="_xlnm.Print_Area" localSheetId="1">'肥西产城控股集团'!$B$1:$M$5</definedName>
    <definedName name="_xlnm.Print_Titles" localSheetId="1">'肥西产城控股集团'!$2:$3</definedName>
    <definedName name="_xlnm._FilterDatabase" localSheetId="1" hidden="1">'肥西产城控股集团'!$D$2:$G$5</definedName>
  </definedNames>
  <calcPr fullCalcOnLoad="1"/>
</workbook>
</file>

<file path=xl/sharedStrings.xml><?xml version="1.0" encoding="utf-8"?>
<sst xmlns="http://schemas.openxmlformats.org/spreadsheetml/2006/main" count="107" uniqueCount="65">
  <si>
    <t>肥西产城控股集团下属子公司2022年工作人员招聘职位表</t>
  </si>
  <si>
    <t>序号</t>
  </si>
  <si>
    <t>单位</t>
  </si>
  <si>
    <t>部门</t>
  </si>
  <si>
    <t>岗位</t>
  </si>
  <si>
    <t>人数</t>
  </si>
  <si>
    <t>岗位条件</t>
  </si>
  <si>
    <t>薪资待遇</t>
  </si>
  <si>
    <t>备注</t>
  </si>
  <si>
    <t>学历</t>
  </si>
  <si>
    <t>学位</t>
  </si>
  <si>
    <t>年龄</t>
  </si>
  <si>
    <t>专业</t>
  </si>
  <si>
    <t>相关证书</t>
  </si>
  <si>
    <t>其他条件</t>
  </si>
  <si>
    <t>人力资源部</t>
  </si>
  <si>
    <t>人事专员</t>
  </si>
  <si>
    <t>本科及以上</t>
  </si>
  <si>
    <t>学士及以上</t>
  </si>
  <si>
    <t>35周岁及以下</t>
  </si>
  <si>
    <t>中国语言文学类、社会学类、工商管理类、公共管理类、电子商务类、新闻传播学类、</t>
  </si>
  <si>
    <t>——</t>
  </si>
  <si>
    <t>1、具备3年以上人力资源工作经验，较强的公文写作能力和组织协调能力；
2、熟悉人力资源各模块工作，能够独立承担1-2个模块工作；
3、在培训绩效考核方面工作经验丰富的、具有二级人力资源管理师的优先。</t>
  </si>
  <si>
    <t>综合收入
   万/年</t>
  </si>
  <si>
    <t>本岗位需要经常加班</t>
  </si>
  <si>
    <t>党委办公室</t>
  </si>
  <si>
    <t>党务工作者</t>
  </si>
  <si>
    <t>马克思主义理论、中国语言文学类、哲学类、新闻传播学类、政治学类、社会学类、工商管理类、电子商务类、法学类、经济学类</t>
  </si>
  <si>
    <t>1、中共党员，具备2年以上党建工作经验，较强的公文写作能力和组织协调能力；
2、熟悉国有企业党务工作，了解党的十八大以来国企党建工作要求；
3、从事基层党建工作5年以上者可适当放宽专业限制。</t>
  </si>
  <si>
    <t>办公室</t>
  </si>
  <si>
    <t>行政文员</t>
  </si>
  <si>
    <t>中国语言文学类、哲学类、新闻传播学类、政治学类、社会学类、工商管理类、电子商务类、法学类、经济学类</t>
  </si>
  <si>
    <t>1、3年及以上岗位相关工作经验，具备较好的文字功底；
2、具有较强的公务文书、事务文书、新闻通讯稿件写作能力；
3、做事稳重细致，语言表达能力较强，有亲和力，具有较强的沟通能力、计划和执行能力，具有较强的工作责任心和敬业精神。</t>
  </si>
  <si>
    <t xml:space="preserve"> </t>
  </si>
  <si>
    <t>企业发展部</t>
  </si>
  <si>
    <t>企划专员</t>
  </si>
  <si>
    <t>管理学门类、经济学类</t>
  </si>
  <si>
    <t>1、具备3年以上相关专业工作经验，熟悉公文写作，具有较强的学习研究能力；
2、熟悉国企改革相关政策法规体系，专业基础扎实，具有良好的文字表达能力和数据分析能力；
3、具有国企改革、战略、投资、研究、管理咨询等相关工作经验者优先；
4、条件特别优秀的可放宽专业限制。</t>
  </si>
  <si>
    <t>财务部</t>
  </si>
  <si>
    <t>主办会计</t>
  </si>
  <si>
    <t>40周岁及以下</t>
  </si>
  <si>
    <t>会计学专业、审计学专业、财务管理专业</t>
  </si>
  <si>
    <t>中级及中级以上会计师职称或注册会计师</t>
  </si>
  <si>
    <t>1、5年及以上从事主办岗位工作经验；
2、具备国有企业或房地产开发企业工作经验优先。</t>
  </si>
  <si>
    <t>融资部</t>
  </si>
  <si>
    <t>融资专员</t>
  </si>
  <si>
    <t>经济学类、金融学类、会计学专业、财务管理专业、工商管理</t>
  </si>
  <si>
    <t>中级会计师</t>
  </si>
  <si>
    <t>1、6年以上工作经验，熟悉融资管理工作，独立撰写各类分析报告，具有银行、融资、证券投资相关工作3年以上工作经验；
2、持有注册会计师资格证书优先</t>
  </si>
  <si>
    <t>招商运营部</t>
  </si>
  <si>
    <t>招商运营专员</t>
  </si>
  <si>
    <t>专业不限</t>
  </si>
  <si>
    <t>1、3年以上同岗位工作经验，有一定产业园区招商运营工作经验，具备文案撰写能力及活动组织能力及策划能力。
2、有生物医药产业招商经验优先。</t>
  </si>
  <si>
    <t>本岗位需要经常加班、出差</t>
  </si>
  <si>
    <t>合计</t>
  </si>
  <si>
    <t>安徽时代教育发展有限公司社会招聘职位表</t>
  </si>
  <si>
    <t>岗位代码</t>
  </si>
  <si>
    <t>岗位职责</t>
  </si>
  <si>
    <t>任职要求</t>
  </si>
  <si>
    <t>安徽时代教育发展有限公司</t>
  </si>
  <si>
    <t>发展部</t>
  </si>
  <si>
    <t>市场管理岗</t>
  </si>
  <si>
    <t>市场营销类、金融财经类、教育学类、新闻广告类等相关专业</t>
  </si>
  <si>
    <t>1.负责在省内各地市拓展和运营公司各类教育服务项目；
2.负责跟进和维护各类教育服务项目在地市的经营和运转；
3.负责市场端口各类关系的建立和维护，为公司提供业务发展信息支持；
4.负责完成公司下达的各项目标工作任务。</t>
  </si>
  <si>
    <t>1.熟悉市场开拓和项目运营，能够独立开展市场运营工作；
2.具备良好的商务谈判和沟通协调能力，有良好的团队和服务意识；
3.学习能力强，有一定的文字功底；
4.热爱教育行业，了解国家关于教育发展的相关政策要求；
5.具有一定的金融和财务管理专业知识；
6.有教育相关资源者优先；
7.需长期驻外工作。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</si>
</sst>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等线"/>
      <family val="0"/>
    </font>
    <font>
      <sz val="11"/>
      <name val="宋体"/>
      <family val="0"/>
    </font>
    <font>
      <sz val="16"/>
      <name val="等线"/>
      <family val="0"/>
    </font>
    <font>
      <sz val="11"/>
      <name val="等线"/>
      <family val="0"/>
    </font>
    <font>
      <sz val="14"/>
      <name val="等线"/>
      <family val="0"/>
    </font>
    <font>
      <b/>
      <sz val="28"/>
      <name val="方正小标宋简体"/>
      <family val="0"/>
    </font>
    <font>
      <b/>
      <sz val="16"/>
      <name val="宋体"/>
      <family val="0"/>
    </font>
    <font>
      <sz val="16"/>
      <name val="仿宋"/>
      <family val="3"/>
    </font>
    <font>
      <sz val="14"/>
      <color indexed="8"/>
      <name val="仿宋"/>
      <family val="3"/>
    </font>
    <font>
      <sz val="14"/>
      <color indexed="8"/>
      <name val="等线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.5"/>
      <color indexed="8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176" fontId="14" fillId="0" borderId="9" xfId="63" applyNumberFormat="1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left" vertical="center" wrapText="1"/>
    </xf>
    <xf numFmtId="0" fontId="15" fillId="0" borderId="9" xfId="65" applyFont="1" applyBorder="1" applyAlignment="1">
      <alignment horizontal="left" vertical="center" wrapText="1"/>
      <protection/>
    </xf>
    <xf numFmtId="0" fontId="14" fillId="0" borderId="12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 topLeftCell="A1">
      <pane xSplit="1" ySplit="3" topLeftCell="B4" activePane="bottomRight" state="frozen"/>
      <selection pane="bottomRight" activeCell="K9" sqref="K9"/>
    </sheetView>
  </sheetViews>
  <sheetFormatPr defaultColWidth="9.00390625" defaultRowHeight="52.5" customHeight="1"/>
  <cols>
    <col min="1" max="1" width="4.375" style="21" customWidth="1"/>
    <col min="2" max="2" width="9.375" style="21" customWidth="1"/>
    <col min="3" max="3" width="11.75390625" style="21" customWidth="1"/>
    <col min="4" max="4" width="8.875" style="21" customWidth="1"/>
    <col min="5" max="5" width="4.00390625" style="21" customWidth="1"/>
    <col min="6" max="7" width="7.00390625" style="21" customWidth="1"/>
    <col min="8" max="8" width="7.25390625" style="21" customWidth="1"/>
    <col min="9" max="9" width="25.625" style="21" customWidth="1"/>
    <col min="10" max="10" width="11.50390625" style="21" customWidth="1"/>
    <col min="11" max="11" width="41.625" style="22" customWidth="1"/>
    <col min="12" max="12" width="9.50390625" style="22" customWidth="1"/>
    <col min="13" max="13" width="8.50390625" style="21" customWidth="1"/>
    <col min="14" max="16384" width="9.00390625" style="21" customWidth="1"/>
  </cols>
  <sheetData>
    <row r="1" spans="1:13" ht="32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 customHeight="1">
      <c r="A2" s="24" t="s">
        <v>1</v>
      </c>
      <c r="B2" s="25" t="s">
        <v>2</v>
      </c>
      <c r="C2" s="25" t="s">
        <v>3</v>
      </c>
      <c r="D2" s="24" t="s">
        <v>4</v>
      </c>
      <c r="E2" s="24" t="s">
        <v>5</v>
      </c>
      <c r="F2" s="24" t="s">
        <v>6</v>
      </c>
      <c r="G2" s="24"/>
      <c r="H2" s="24"/>
      <c r="I2" s="24"/>
      <c r="J2" s="24"/>
      <c r="K2" s="24"/>
      <c r="L2" s="25" t="s">
        <v>7</v>
      </c>
      <c r="M2" s="34" t="s">
        <v>8</v>
      </c>
    </row>
    <row r="3" spans="1:13" ht="18" customHeight="1">
      <c r="A3" s="24"/>
      <c r="B3" s="26"/>
      <c r="C3" s="26"/>
      <c r="D3" s="24"/>
      <c r="E3" s="24"/>
      <c r="F3" s="27" t="s">
        <v>9</v>
      </c>
      <c r="G3" s="27" t="s">
        <v>10</v>
      </c>
      <c r="H3" s="27" t="s">
        <v>11</v>
      </c>
      <c r="I3" s="27" t="s">
        <v>12</v>
      </c>
      <c r="J3" s="24" t="s">
        <v>13</v>
      </c>
      <c r="K3" s="24" t="s">
        <v>14</v>
      </c>
      <c r="L3" s="26"/>
      <c r="M3" s="34"/>
    </row>
    <row r="4" spans="1:13" s="20" customFormat="1" ht="79.5" customHeight="1">
      <c r="A4" s="28">
        <v>1</v>
      </c>
      <c r="B4" s="28"/>
      <c r="C4" s="29" t="s">
        <v>15</v>
      </c>
      <c r="D4" s="29" t="s">
        <v>16</v>
      </c>
      <c r="E4" s="29">
        <v>1</v>
      </c>
      <c r="F4" s="29" t="s">
        <v>17</v>
      </c>
      <c r="G4" s="29" t="s">
        <v>18</v>
      </c>
      <c r="H4" s="29" t="s">
        <v>19</v>
      </c>
      <c r="I4" s="35" t="s">
        <v>20</v>
      </c>
      <c r="J4" s="29" t="s">
        <v>21</v>
      </c>
      <c r="K4" s="36" t="s">
        <v>22</v>
      </c>
      <c r="L4" s="36" t="s">
        <v>23</v>
      </c>
      <c r="M4" s="29" t="s">
        <v>24</v>
      </c>
    </row>
    <row r="5" spans="1:13" s="20" customFormat="1" ht="90.75" customHeight="1">
      <c r="A5" s="28">
        <v>2</v>
      </c>
      <c r="B5" s="28"/>
      <c r="C5" s="29" t="s">
        <v>25</v>
      </c>
      <c r="D5" s="29" t="s">
        <v>26</v>
      </c>
      <c r="E5" s="29">
        <v>1</v>
      </c>
      <c r="F5" s="29" t="s">
        <v>17</v>
      </c>
      <c r="G5" s="29" t="s">
        <v>18</v>
      </c>
      <c r="H5" s="29" t="s">
        <v>19</v>
      </c>
      <c r="I5" s="35" t="s">
        <v>27</v>
      </c>
      <c r="J5" s="29" t="s">
        <v>21</v>
      </c>
      <c r="K5" s="37" t="s">
        <v>28</v>
      </c>
      <c r="L5" s="36" t="s">
        <v>23</v>
      </c>
      <c r="M5" s="29" t="s">
        <v>24</v>
      </c>
    </row>
    <row r="6" spans="1:13" s="20" customFormat="1" ht="63.75" customHeight="1">
      <c r="A6" s="28">
        <v>3</v>
      </c>
      <c r="B6" s="28"/>
      <c r="C6" s="29" t="s">
        <v>29</v>
      </c>
      <c r="D6" s="29" t="s">
        <v>30</v>
      </c>
      <c r="E6" s="29">
        <v>1</v>
      </c>
      <c r="F6" s="29" t="s">
        <v>17</v>
      </c>
      <c r="G6" s="29" t="s">
        <v>18</v>
      </c>
      <c r="H6" s="29" t="s">
        <v>19</v>
      </c>
      <c r="I6" s="35" t="s">
        <v>31</v>
      </c>
      <c r="J6" s="29" t="s">
        <v>21</v>
      </c>
      <c r="K6" s="36" t="s">
        <v>32</v>
      </c>
      <c r="L6" s="36" t="s">
        <v>23</v>
      </c>
      <c r="M6" s="29" t="s">
        <v>33</v>
      </c>
    </row>
    <row r="7" spans="1:13" s="20" customFormat="1" ht="99" customHeight="1">
      <c r="A7" s="28">
        <v>4</v>
      </c>
      <c r="B7" s="28"/>
      <c r="C7" s="29" t="s">
        <v>34</v>
      </c>
      <c r="D7" s="29" t="s">
        <v>35</v>
      </c>
      <c r="E7" s="29">
        <v>1</v>
      </c>
      <c r="F7" s="29" t="s">
        <v>17</v>
      </c>
      <c r="G7" s="29" t="s">
        <v>18</v>
      </c>
      <c r="H7" s="29" t="s">
        <v>19</v>
      </c>
      <c r="I7" s="35" t="s">
        <v>36</v>
      </c>
      <c r="J7" s="29" t="s">
        <v>21</v>
      </c>
      <c r="K7" s="36" t="s">
        <v>37</v>
      </c>
      <c r="L7" s="36" t="s">
        <v>23</v>
      </c>
      <c r="M7" s="29"/>
    </row>
    <row r="8" spans="1:13" s="20" customFormat="1" ht="63.75" customHeight="1">
      <c r="A8" s="28">
        <v>5</v>
      </c>
      <c r="B8" s="28"/>
      <c r="C8" s="29" t="s">
        <v>38</v>
      </c>
      <c r="D8" s="29" t="s">
        <v>39</v>
      </c>
      <c r="E8" s="29">
        <v>2</v>
      </c>
      <c r="F8" s="29" t="s">
        <v>17</v>
      </c>
      <c r="G8" s="29" t="s">
        <v>18</v>
      </c>
      <c r="H8" s="29" t="s">
        <v>40</v>
      </c>
      <c r="I8" s="35" t="s">
        <v>41</v>
      </c>
      <c r="J8" s="29" t="s">
        <v>42</v>
      </c>
      <c r="K8" s="36" t="s">
        <v>43</v>
      </c>
      <c r="L8" s="36" t="s">
        <v>23</v>
      </c>
      <c r="M8" s="29" t="s">
        <v>24</v>
      </c>
    </row>
    <row r="9" spans="1:13" s="20" customFormat="1" ht="51" customHeight="1">
      <c r="A9" s="28">
        <v>6</v>
      </c>
      <c r="B9" s="28"/>
      <c r="C9" s="29" t="s">
        <v>44</v>
      </c>
      <c r="D9" s="29" t="s">
        <v>45</v>
      </c>
      <c r="E9" s="29">
        <v>2</v>
      </c>
      <c r="F9" s="29" t="s">
        <v>17</v>
      </c>
      <c r="G9" s="29" t="s">
        <v>18</v>
      </c>
      <c r="H9" s="29" t="s">
        <v>19</v>
      </c>
      <c r="I9" s="36" t="s">
        <v>46</v>
      </c>
      <c r="J9" s="29" t="s">
        <v>47</v>
      </c>
      <c r="K9" s="36" t="s">
        <v>48</v>
      </c>
      <c r="L9" s="36" t="s">
        <v>23</v>
      </c>
      <c r="M9" s="29"/>
    </row>
    <row r="10" spans="1:13" s="20" customFormat="1" ht="61.5" customHeight="1">
      <c r="A10" s="28">
        <v>7</v>
      </c>
      <c r="B10" s="28"/>
      <c r="C10" s="29" t="s">
        <v>49</v>
      </c>
      <c r="D10" s="29" t="s">
        <v>50</v>
      </c>
      <c r="E10" s="29">
        <v>2</v>
      </c>
      <c r="F10" s="29" t="s">
        <v>17</v>
      </c>
      <c r="G10" s="29" t="s">
        <v>18</v>
      </c>
      <c r="H10" s="29" t="s">
        <v>19</v>
      </c>
      <c r="I10" s="36" t="s">
        <v>51</v>
      </c>
      <c r="J10" s="29" t="s">
        <v>21</v>
      </c>
      <c r="K10" s="36" t="s">
        <v>52</v>
      </c>
      <c r="L10" s="36" t="s">
        <v>23</v>
      </c>
      <c r="M10" s="29" t="s">
        <v>53</v>
      </c>
    </row>
    <row r="11" spans="1:13" s="20" customFormat="1" ht="78.75" customHeight="1">
      <c r="A11" s="28">
        <v>8</v>
      </c>
      <c r="B11" s="28"/>
      <c r="C11" s="29"/>
      <c r="D11" s="29"/>
      <c r="E11" s="29"/>
      <c r="F11" s="29"/>
      <c r="G11" s="29"/>
      <c r="H11" s="29"/>
      <c r="I11" s="36"/>
      <c r="J11" s="29"/>
      <c r="K11" s="36"/>
      <c r="L11" s="36"/>
      <c r="M11" s="29"/>
    </row>
    <row r="12" spans="1:13" s="20" customFormat="1" ht="78.75" customHeight="1">
      <c r="A12" s="28">
        <v>9</v>
      </c>
      <c r="B12" s="28"/>
      <c r="C12" s="29"/>
      <c r="D12" s="29"/>
      <c r="E12" s="29"/>
      <c r="F12" s="29"/>
      <c r="G12" s="29"/>
      <c r="H12" s="29"/>
      <c r="I12" s="36"/>
      <c r="J12" s="29"/>
      <c r="K12" s="36"/>
      <c r="L12" s="36"/>
      <c r="M12" s="29"/>
    </row>
    <row r="13" spans="1:13" s="20" customFormat="1" ht="78.75" customHeight="1">
      <c r="A13" s="28">
        <v>10</v>
      </c>
      <c r="B13" s="28"/>
      <c r="C13" s="29"/>
      <c r="D13" s="29"/>
      <c r="E13" s="29"/>
      <c r="F13" s="29"/>
      <c r="G13" s="29"/>
      <c r="H13" s="29"/>
      <c r="I13" s="36"/>
      <c r="J13" s="29"/>
      <c r="K13" s="36"/>
      <c r="L13" s="36"/>
      <c r="M13" s="29"/>
    </row>
    <row r="14" spans="1:13" s="20" customFormat="1" ht="21.75" customHeight="1">
      <c r="A14" s="30" t="s">
        <v>54</v>
      </c>
      <c r="B14" s="31"/>
      <c r="C14" s="31"/>
      <c r="D14" s="31"/>
      <c r="E14" s="32">
        <f>SUM(E4:E13)</f>
        <v>10</v>
      </c>
      <c r="F14" s="33"/>
      <c r="G14" s="33"/>
      <c r="H14" s="33"/>
      <c r="I14" s="33"/>
      <c r="J14" s="33"/>
      <c r="K14" s="38"/>
      <c r="L14" s="38"/>
      <c r="M14" s="33"/>
    </row>
  </sheetData>
  <sheetProtection/>
  <mergeCells count="10">
    <mergeCell ref="A1:M1"/>
    <mergeCell ref="F2:K2"/>
    <mergeCell ref="A14:D14"/>
    <mergeCell ref="A2:A3"/>
    <mergeCell ref="B2:B3"/>
    <mergeCell ref="C2:C3"/>
    <mergeCell ref="D2:D3"/>
    <mergeCell ref="E2:E3"/>
    <mergeCell ref="L2:L3"/>
    <mergeCell ref="M2:M3"/>
  </mergeCells>
  <printOptions horizontalCentered="1"/>
  <pageMargins left="0.11805555555555555" right="0.11805555555555555" top="0.2361111111111111" bottom="0.20972222222222223" header="0.19652777777777777" footer="0.189583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"/>
  <sheetViews>
    <sheetView tabSelected="1" zoomScale="60" zoomScaleNormal="60" zoomScaleSheetLayoutView="70" workbookViewId="0" topLeftCell="A1">
      <pane xSplit="2" ySplit="3" topLeftCell="C4" activePane="bottomRight" state="frozen"/>
      <selection pane="bottomRight" activeCell="D5" sqref="D5"/>
    </sheetView>
  </sheetViews>
  <sheetFormatPr defaultColWidth="9.00390625" defaultRowHeight="52.5" customHeight="1"/>
  <cols>
    <col min="1" max="1" width="3.625" style="3" customWidth="1"/>
    <col min="2" max="2" width="26.625" style="4" customWidth="1"/>
    <col min="3" max="3" width="5.375" style="4" customWidth="1"/>
    <col min="4" max="4" width="18.875" style="4" customWidth="1"/>
    <col min="5" max="6" width="16.50390625" style="4" customWidth="1"/>
    <col min="7" max="7" width="6.25390625" style="4" customWidth="1"/>
    <col min="8" max="8" width="15.25390625" style="4" customWidth="1"/>
    <col min="9" max="9" width="11.875" style="4" customWidth="1"/>
    <col min="10" max="10" width="32.50390625" style="4" customWidth="1"/>
    <col min="11" max="11" width="62.125" style="4" customWidth="1"/>
    <col min="12" max="12" width="92.25390625" style="5" customWidth="1"/>
    <col min="13" max="13" width="26.75390625" style="5" customWidth="1"/>
    <col min="14" max="14" width="9.00390625" style="6" customWidth="1"/>
    <col min="15" max="15" width="9.625" style="6" customWidth="1"/>
    <col min="16" max="244" width="9.00390625" style="6" customWidth="1"/>
    <col min="245" max="16384" width="9.00390625" style="3" customWidth="1"/>
  </cols>
  <sheetData>
    <row r="1" spans="2:13" ht="66" customHeight="1">
      <c r="B1" s="7" t="s">
        <v>55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51" s="1" customFormat="1" ht="37.5" customHeight="1">
      <c r="A2" s="8"/>
      <c r="B2" s="9" t="s">
        <v>2</v>
      </c>
      <c r="C2" s="9" t="s">
        <v>1</v>
      </c>
      <c r="D2" s="9" t="s">
        <v>3</v>
      </c>
      <c r="E2" s="10" t="s">
        <v>56</v>
      </c>
      <c r="F2" s="9" t="s">
        <v>4</v>
      </c>
      <c r="G2" s="9" t="s">
        <v>5</v>
      </c>
      <c r="H2" s="9" t="s">
        <v>6</v>
      </c>
      <c r="I2" s="9"/>
      <c r="J2" s="9"/>
      <c r="K2" s="9"/>
      <c r="L2" s="9"/>
      <c r="M2" s="14" t="s">
        <v>8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8"/>
      <c r="IL2" s="8"/>
      <c r="IM2" s="8"/>
      <c r="IN2" s="8"/>
      <c r="IO2" s="8"/>
      <c r="IP2" s="8"/>
      <c r="IQ2" s="8"/>
    </row>
    <row r="3" spans="1:251" s="1" customFormat="1" ht="37.5" customHeight="1">
      <c r="A3" s="8"/>
      <c r="B3" s="9"/>
      <c r="C3" s="9"/>
      <c r="D3" s="9"/>
      <c r="E3" s="10"/>
      <c r="F3" s="9"/>
      <c r="G3" s="9"/>
      <c r="H3" s="9" t="s">
        <v>9</v>
      </c>
      <c r="I3" s="9" t="s">
        <v>11</v>
      </c>
      <c r="J3" s="9" t="s">
        <v>12</v>
      </c>
      <c r="K3" s="9" t="s">
        <v>57</v>
      </c>
      <c r="L3" s="9" t="s">
        <v>58</v>
      </c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8"/>
      <c r="IL3" s="8"/>
      <c r="IM3" s="8"/>
      <c r="IN3" s="8"/>
      <c r="IO3" s="8"/>
      <c r="IP3" s="8"/>
      <c r="IQ3" s="8"/>
    </row>
    <row r="4" spans="2:244" s="2" customFormat="1" ht="184.5" customHeight="1">
      <c r="B4" s="11" t="s">
        <v>59</v>
      </c>
      <c r="C4" s="12">
        <v>1</v>
      </c>
      <c r="D4" s="12" t="s">
        <v>60</v>
      </c>
      <c r="E4" s="12">
        <v>1001</v>
      </c>
      <c r="F4" s="12" t="s">
        <v>61</v>
      </c>
      <c r="G4" s="12">
        <v>6</v>
      </c>
      <c r="H4" s="12" t="s">
        <v>17</v>
      </c>
      <c r="I4" s="12" t="s">
        <v>19</v>
      </c>
      <c r="J4" s="16" t="s">
        <v>62</v>
      </c>
      <c r="K4" s="17" t="s">
        <v>63</v>
      </c>
      <c r="L4" s="17" t="s">
        <v>64</v>
      </c>
      <c r="M4" s="1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2:13" ht="37.5" customHeight="1">
      <c r="B5" s="13" t="s">
        <v>54</v>
      </c>
      <c r="C5" s="13"/>
      <c r="D5" s="13"/>
      <c r="E5" s="13"/>
      <c r="F5" s="13"/>
      <c r="G5" s="13">
        <f>SUM(G4:G4)</f>
        <v>6</v>
      </c>
      <c r="H5" s="13"/>
      <c r="I5" s="13"/>
      <c r="J5" s="13"/>
      <c r="K5" s="13"/>
      <c r="L5" s="19"/>
      <c r="M5" s="19"/>
    </row>
  </sheetData>
  <sheetProtection/>
  <autoFilter ref="D2:G5"/>
  <mergeCells count="10">
    <mergeCell ref="B1:M1"/>
    <mergeCell ref="H2:L2"/>
    <mergeCell ref="B5:C5"/>
    <mergeCell ref="B2:B3"/>
    <mergeCell ref="C2:C3"/>
    <mergeCell ref="D2:D3"/>
    <mergeCell ref="E2:E3"/>
    <mergeCell ref="F2:F3"/>
    <mergeCell ref="G2:G3"/>
    <mergeCell ref="M2:M3"/>
  </mergeCells>
  <printOptions horizontalCentered="1"/>
  <pageMargins left="0" right="0" top="0" bottom="0" header="0.2986111111111111" footer="0.2986111111111111"/>
  <pageSetup fitToHeight="0" fitToWidth="1" horizontalDpi="600" verticalDpi="600" orientation="landscape" paperSize="9" scale="4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高政鹏</cp:lastModifiedBy>
  <cp:lastPrinted>2023-05-08T07:57:24Z</cp:lastPrinted>
  <dcterms:created xsi:type="dcterms:W3CDTF">2020-03-19T14:57:00Z</dcterms:created>
  <dcterms:modified xsi:type="dcterms:W3CDTF">2023-09-13T01:38:58Z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C9FEC9A01EE64BDBA0889DED1D2E8636_13</vt:lpwstr>
  </property>
</Properties>
</file>